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공동자원화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T12" i="4"/>
  <c r="Q12"/>
  <c r="P12" s="1"/>
  <c r="T11"/>
  <c r="P11" s="1"/>
  <c r="Q11"/>
  <c r="V10"/>
  <c r="U10"/>
  <c r="T10" s="1"/>
  <c r="S10"/>
  <c r="R10"/>
  <c r="O10"/>
  <c r="T9"/>
  <c r="Q9"/>
  <c r="P9" s="1"/>
  <c r="V8"/>
  <c r="U8"/>
  <c r="S8"/>
  <c r="R8"/>
  <c r="O8"/>
  <c r="T7"/>
  <c r="Q7"/>
  <c r="P7" s="1"/>
  <c r="V6"/>
  <c r="V5" s="1"/>
  <c r="U6"/>
  <c r="S6"/>
  <c r="R6"/>
  <c r="R5" s="1"/>
  <c r="O6"/>
  <c r="O5" s="1"/>
  <c r="T6" l="1"/>
  <c r="Q8"/>
  <c r="S5"/>
  <c r="U5"/>
  <c r="T5" s="1"/>
  <c r="T8"/>
  <c r="Q6"/>
  <c r="P6" s="1"/>
  <c r="Q10"/>
  <c r="P10" s="1"/>
  <c r="P8" l="1"/>
  <c r="Q5"/>
  <c r="P5" s="1"/>
</calcChain>
</file>

<file path=xl/sharedStrings.xml><?xml version="1.0" encoding="utf-8"?>
<sst xmlns="http://schemas.openxmlformats.org/spreadsheetml/2006/main" count="62" uniqueCount="45">
  <si>
    <t>(단위:천원)</t>
    <phoneticPr fontId="4" type="noConversion"/>
  </si>
  <si>
    <t>시군</t>
  </si>
  <si>
    <t>사업대상자</t>
  </si>
  <si>
    <t>사  업  내  용</t>
  </si>
  <si>
    <t>추 진 상 황(날짜 기입)</t>
  </si>
  <si>
    <t>사업계획(A)</t>
  </si>
  <si>
    <t>성명</t>
  </si>
  <si>
    <t>사업장위치</t>
  </si>
  <si>
    <t>연락처</t>
  </si>
  <si>
    <t>축종</t>
  </si>
  <si>
    <t>시설명</t>
  </si>
  <si>
    <t>규격
(톤/일)</t>
  </si>
  <si>
    <t>대상확정
교부결정</t>
  </si>
  <si>
    <t>사업
계약</t>
  </si>
  <si>
    <t>인허가일</t>
  </si>
  <si>
    <t>착공일</t>
  </si>
  <si>
    <t>준공일</t>
  </si>
  <si>
    <t>완료
(예정)일</t>
  </si>
  <si>
    <t>사업량</t>
  </si>
  <si>
    <t>합계</t>
    <phoneticPr fontId="4" type="noConversion"/>
  </si>
  <si>
    <t>소계</t>
    <phoneticPr fontId="4" type="noConversion"/>
  </si>
  <si>
    <t>국비</t>
  </si>
  <si>
    <t>융자</t>
  </si>
  <si>
    <t>지방비
(소계)</t>
    <phoneticPr fontId="4" type="noConversion"/>
  </si>
  <si>
    <t>도비</t>
  </si>
  <si>
    <t>시군비</t>
  </si>
  <si>
    <t>총  계</t>
  </si>
  <si>
    <t>00시</t>
  </si>
  <si>
    <t>소계</t>
  </si>
  <si>
    <t>00영농법인</t>
  </si>
  <si>
    <t>00면 00리 00</t>
  </si>
  <si>
    <t>010-0000-000</t>
  </si>
  <si>
    <t>퇴비화시설</t>
  </si>
  <si>
    <t>퇴비 100</t>
  </si>
  <si>
    <t>퇴비 90</t>
  </si>
  <si>
    <t>6월중</t>
  </si>
  <si>
    <t>11월중</t>
  </si>
  <si>
    <t>12월중</t>
  </si>
  <si>
    <t>2013.10월</t>
  </si>
  <si>
    <t>2013.12월</t>
  </si>
  <si>
    <t>00군</t>
  </si>
  <si>
    <t>□ 2020년 공동자원화사업(마을형 퇴비자원화) 신청 대상자 현황</t>
    <phoneticPr fontId="4" type="noConversion"/>
  </si>
  <si>
    <t>퇴비화시설</t>
    <phoneticPr fontId="3" type="noConversion"/>
  </si>
  <si>
    <t>면적
(1천㎡내외)</t>
    <phoneticPr fontId="3" type="noConversion"/>
  </si>
  <si>
    <t>젖소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</si>
</sst>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m&quot;/&quot;d;@"/>
    <numFmt numFmtId="177" formatCode="#,##0_);[Red]\(#,##0\)"/>
    <numFmt numFmtId="178" formatCode="#,##0_ "/>
    <numFmt numFmtId="179" formatCode="_-* #,##0.0_-;\-* #,##0.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color indexed="8"/>
      <name val="굴림"/>
      <family val="3"/>
      <charset val="129"/>
    </font>
    <font>
      <sz val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shrinkToFit="1"/>
    </xf>
    <xf numFmtId="41" fontId="6" fillId="3" borderId="4" xfId="1" applyNumberFormat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vertical="center" shrinkToFit="1"/>
    </xf>
    <xf numFmtId="176" fontId="6" fillId="3" borderId="4" xfId="1" applyNumberFormat="1" applyFont="1" applyFill="1" applyBorder="1" applyAlignment="1">
      <alignment horizontal="center" vertical="center" shrinkToFit="1"/>
    </xf>
    <xf numFmtId="41" fontId="6" fillId="3" borderId="4" xfId="1" applyNumberFormat="1" applyFont="1" applyFill="1" applyBorder="1" applyAlignment="1">
      <alignment horizontal="right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4" borderId="4" xfId="1" applyFont="1" applyFill="1" applyBorder="1" applyAlignment="1">
      <alignment horizontal="center" vertical="center" shrinkToFit="1"/>
    </xf>
    <xf numFmtId="0" fontId="6" fillId="4" borderId="4" xfId="1" applyFont="1" applyFill="1" applyBorder="1" applyAlignment="1">
      <alignment vertical="center" shrinkToFit="1"/>
    </xf>
    <xf numFmtId="41" fontId="6" fillId="4" borderId="4" xfId="1" applyNumberFormat="1" applyFont="1" applyFill="1" applyBorder="1" applyAlignment="1">
      <alignment horizontal="center" vertical="center" shrinkToFit="1"/>
    </xf>
    <xf numFmtId="176" fontId="6" fillId="4" borderId="4" xfId="1" applyNumberFormat="1" applyFont="1" applyFill="1" applyBorder="1" applyAlignment="1">
      <alignment horizontal="center" vertical="center" shrinkToFit="1"/>
    </xf>
    <xf numFmtId="41" fontId="6" fillId="4" borderId="4" xfId="1" applyNumberFormat="1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41" fontId="7" fillId="0" borderId="4" xfId="2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4" xfId="1" applyFont="1" applyBorder="1" applyAlignment="1">
      <alignment vertical="center" shrinkToFit="1"/>
    </xf>
    <xf numFmtId="41" fontId="7" fillId="0" borderId="4" xfId="2" applyFont="1" applyBorder="1" applyAlignment="1">
      <alignment horizontal="center" vertical="center" shrinkToFit="1"/>
    </xf>
    <xf numFmtId="41" fontId="7" fillId="0" borderId="4" xfId="2" applyFont="1" applyBorder="1" applyAlignment="1">
      <alignment horizontal="right" vertical="center" shrinkToFit="1"/>
    </xf>
    <xf numFmtId="0" fontId="8" fillId="0" borderId="4" xfId="3" applyNumberFormat="1" applyFont="1" applyFill="1" applyBorder="1" applyAlignment="1">
      <alignment horizontal="center" vertical="center"/>
    </xf>
    <xf numFmtId="0" fontId="8" fillId="0" borderId="4" xfId="3" applyNumberFormat="1" applyFont="1" applyBorder="1" applyAlignment="1">
      <alignment horizontal="center" vertical="center" shrinkToFit="1"/>
    </xf>
    <xf numFmtId="41" fontId="6" fillId="0" borderId="4" xfId="1" applyNumberFormat="1" applyFont="1" applyFill="1" applyBorder="1" applyAlignment="1">
      <alignment horizontal="right" vertical="center" shrinkToFit="1"/>
    </xf>
    <xf numFmtId="177" fontId="8" fillId="5" borderId="4" xfId="3" applyNumberFormat="1" applyFont="1" applyFill="1" applyBorder="1" applyAlignment="1">
      <alignment horizontal="right" vertical="center" shrinkToFit="1"/>
    </xf>
    <xf numFmtId="178" fontId="8" fillId="5" borderId="4" xfId="3" applyNumberFormat="1" applyFont="1" applyFill="1" applyBorder="1" applyAlignment="1">
      <alignment horizontal="right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vertical="center" shrinkToFit="1"/>
    </xf>
    <xf numFmtId="41" fontId="8" fillId="4" borderId="4" xfId="1" applyNumberFormat="1" applyFont="1" applyFill="1" applyBorder="1" applyAlignment="1">
      <alignment horizontal="center" vertical="center" shrinkToFit="1"/>
    </xf>
    <xf numFmtId="176" fontId="8" fillId="4" borderId="4" xfId="1" applyNumberFormat="1" applyFont="1" applyFill="1" applyBorder="1" applyAlignment="1">
      <alignment horizontal="center" vertical="center" shrinkToFit="1"/>
    </xf>
    <xf numFmtId="178" fontId="8" fillId="4" borderId="4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 shrinkToFit="1"/>
    </xf>
    <xf numFmtId="177" fontId="8" fillId="5" borderId="4" xfId="1" applyNumberFormat="1" applyFont="1" applyFill="1" applyBorder="1" applyAlignment="1">
      <alignment horizontal="right" vertical="center" shrinkToFit="1"/>
    </xf>
    <xf numFmtId="178" fontId="8" fillId="5" borderId="4" xfId="1" applyNumberFormat="1" applyFont="1" applyFill="1" applyBorder="1" applyAlignment="1">
      <alignment horizontal="right" vertical="center" shrinkToFit="1"/>
    </xf>
    <xf numFmtId="41" fontId="7" fillId="4" borderId="4" xfId="2" applyFont="1" applyFill="1" applyBorder="1" applyAlignment="1">
      <alignment horizontal="left" vertical="center" shrinkToFit="1"/>
    </xf>
    <xf numFmtId="41" fontId="7" fillId="4" borderId="4" xfId="2" applyFont="1" applyFill="1" applyBorder="1" applyAlignment="1">
      <alignment horizontal="center" vertical="center" shrinkToFit="1"/>
    </xf>
    <xf numFmtId="41" fontId="7" fillId="4" borderId="4" xfId="2" applyFont="1" applyFill="1" applyBorder="1" applyAlignment="1">
      <alignment horizontal="right" vertical="center" shrinkToFit="1"/>
    </xf>
    <xf numFmtId="176" fontId="8" fillId="4" borderId="4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shrinkToFit="1"/>
    </xf>
    <xf numFmtId="41" fontId="7" fillId="0" borderId="4" xfId="2" applyFont="1" applyBorder="1" applyAlignment="1">
      <alignment horizontal="right" vertical="center" wrapText="1" shrinkToFit="1"/>
    </xf>
    <xf numFmtId="179" fontId="7" fillId="0" borderId="4" xfId="2" applyNumberFormat="1" applyFont="1" applyBorder="1" applyAlignment="1">
      <alignment horizontal="right" vertical="center" shrinkToFit="1"/>
    </xf>
  </cellXfs>
  <cellStyles count="9">
    <cellStyle name="백분율 2" xfId="4"/>
    <cellStyle name="쉼표 [0] 2" xfId="2"/>
    <cellStyle name="쉼표 [0] 3" xfId="5"/>
    <cellStyle name="표준" xfId="0" builtinId="0"/>
    <cellStyle name="표준 2" xfId="1"/>
    <cellStyle name="표준 2 2" xfId="3"/>
    <cellStyle name="표준 2 3" xfId="6"/>
    <cellStyle name="표준 3" xfId="7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/>
  </sheetViews>
  <sheetFormatPr defaultRowHeight="13.5"/>
  <cols>
    <col min="1" max="2" width="9" style="2"/>
    <col min="3" max="3" width="9.75" style="2" bestFit="1" customWidth="1"/>
    <col min="4" max="7" width="9" style="2"/>
    <col min="8" max="8" width="10.625" style="2" customWidth="1"/>
    <col min="9" max="16384" width="9" style="2"/>
  </cols>
  <sheetData>
    <row r="1" spans="1:22" ht="25.5">
      <c r="A1" s="1" t="s">
        <v>41</v>
      </c>
    </row>
    <row r="2" spans="1:22">
      <c r="V2" s="2" t="s">
        <v>0</v>
      </c>
    </row>
    <row r="3" spans="1:22">
      <c r="A3" s="3" t="s">
        <v>1</v>
      </c>
      <c r="B3" s="4" t="s">
        <v>2</v>
      </c>
      <c r="C3" s="4"/>
      <c r="D3" s="5"/>
      <c r="E3" s="6" t="s">
        <v>3</v>
      </c>
      <c r="F3" s="6"/>
      <c r="G3" s="6"/>
      <c r="H3" s="6"/>
      <c r="I3" s="6" t="s">
        <v>4</v>
      </c>
      <c r="J3" s="6"/>
      <c r="K3" s="6"/>
      <c r="L3" s="6"/>
      <c r="M3" s="6"/>
      <c r="N3" s="6"/>
      <c r="O3" s="6" t="s">
        <v>5</v>
      </c>
      <c r="P3" s="6"/>
      <c r="Q3" s="6"/>
      <c r="R3" s="6"/>
      <c r="S3" s="6"/>
      <c r="T3" s="6"/>
      <c r="U3" s="6"/>
      <c r="V3" s="6"/>
    </row>
    <row r="4" spans="1:22" ht="24">
      <c r="A4" s="7"/>
      <c r="B4" s="8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43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9" t="s">
        <v>23</v>
      </c>
      <c r="U4" s="10" t="s">
        <v>24</v>
      </c>
      <c r="V4" s="10" t="s">
        <v>25</v>
      </c>
    </row>
    <row r="5" spans="1:22">
      <c r="A5" s="11" t="s">
        <v>26</v>
      </c>
      <c r="B5" s="11"/>
      <c r="C5" s="12"/>
      <c r="D5" s="13"/>
      <c r="E5" s="13"/>
      <c r="F5" s="13"/>
      <c r="G5" s="13"/>
      <c r="H5" s="13"/>
      <c r="I5" s="12"/>
      <c r="J5" s="12"/>
      <c r="K5" s="12"/>
      <c r="L5" s="12"/>
      <c r="M5" s="12"/>
      <c r="N5" s="14"/>
      <c r="O5" s="15">
        <f>O6+O8+O10</f>
        <v>3</v>
      </c>
      <c r="P5" s="15">
        <f>Q5+T5</f>
        <v>0</v>
      </c>
      <c r="Q5" s="15">
        <f>R5+S5</f>
        <v>0</v>
      </c>
      <c r="R5" s="15">
        <f>R6+R8+R10</f>
        <v>0</v>
      </c>
      <c r="S5" s="15">
        <f>S6+S8+S10</f>
        <v>0</v>
      </c>
      <c r="T5" s="15">
        <f>U5+V5</f>
        <v>0</v>
      </c>
      <c r="U5" s="15">
        <f>U6+U8+U10</f>
        <v>0</v>
      </c>
      <c r="V5" s="15">
        <f>V6+V8+V10</f>
        <v>0</v>
      </c>
    </row>
    <row r="6" spans="1:22">
      <c r="A6" s="16" t="s">
        <v>27</v>
      </c>
      <c r="B6" s="17" t="s">
        <v>28</v>
      </c>
      <c r="C6" s="17">
        <v>1</v>
      </c>
      <c r="D6" s="18"/>
      <c r="E6" s="18"/>
      <c r="F6" s="18"/>
      <c r="G6" s="18"/>
      <c r="H6" s="18"/>
      <c r="I6" s="19"/>
      <c r="J6" s="19"/>
      <c r="K6" s="19"/>
      <c r="L6" s="19"/>
      <c r="M6" s="19"/>
      <c r="N6" s="20"/>
      <c r="O6" s="21">
        <f>O7</f>
        <v>1</v>
      </c>
      <c r="P6" s="21">
        <f>Q6+T6</f>
        <v>0</v>
      </c>
      <c r="Q6" s="21">
        <f t="shared" ref="Q6:Q12" si="0">R6+S6</f>
        <v>0</v>
      </c>
      <c r="R6" s="21">
        <f>R7</f>
        <v>0</v>
      </c>
      <c r="S6" s="21">
        <f>S7</f>
        <v>0</v>
      </c>
      <c r="T6" s="21">
        <f t="shared" ref="T6:T12" si="1">U6+V6</f>
        <v>0</v>
      </c>
      <c r="U6" s="21">
        <f>U7</f>
        <v>0</v>
      </c>
      <c r="V6" s="21">
        <f>V7</f>
        <v>0</v>
      </c>
    </row>
    <row r="7" spans="1:22">
      <c r="A7" s="22"/>
      <c r="B7" s="23" t="s">
        <v>29</v>
      </c>
      <c r="C7" s="24" t="s">
        <v>30</v>
      </c>
      <c r="D7" s="25" t="s">
        <v>31</v>
      </c>
      <c r="E7" s="26" t="s">
        <v>44</v>
      </c>
      <c r="F7" s="26" t="s">
        <v>42</v>
      </c>
      <c r="G7" s="27" t="s">
        <v>33</v>
      </c>
      <c r="H7" s="27"/>
      <c r="I7" s="28"/>
      <c r="J7" s="28"/>
      <c r="K7" s="28"/>
      <c r="L7" s="28"/>
      <c r="M7" s="28"/>
      <c r="N7" s="29"/>
      <c r="O7" s="27">
        <v>1</v>
      </c>
      <c r="P7" s="30">
        <f>Q7+T7</f>
        <v>0</v>
      </c>
      <c r="Q7" s="30">
        <f t="shared" si="0"/>
        <v>0</v>
      </c>
      <c r="R7" s="31"/>
      <c r="S7" s="32"/>
      <c r="T7" s="30">
        <f t="shared" si="1"/>
        <v>0</v>
      </c>
      <c r="U7" s="31"/>
      <c r="V7" s="31"/>
    </row>
    <row r="8" spans="1:22">
      <c r="A8" s="16" t="s">
        <v>27</v>
      </c>
      <c r="B8" s="33" t="s">
        <v>28</v>
      </c>
      <c r="C8" s="33">
        <v>1</v>
      </c>
      <c r="D8" s="34"/>
      <c r="E8" s="34"/>
      <c r="F8" s="34"/>
      <c r="G8" s="34"/>
      <c r="H8" s="34"/>
      <c r="I8" s="35"/>
      <c r="J8" s="35"/>
      <c r="K8" s="35"/>
      <c r="L8" s="35"/>
      <c r="M8" s="35"/>
      <c r="N8" s="36"/>
      <c r="O8" s="21">
        <f>O9</f>
        <v>1</v>
      </c>
      <c r="P8" s="21">
        <f>Q8+T8</f>
        <v>0</v>
      </c>
      <c r="Q8" s="21">
        <f t="shared" si="0"/>
        <v>0</v>
      </c>
      <c r="R8" s="37">
        <f>R9</f>
        <v>0</v>
      </c>
      <c r="S8" s="37">
        <f>S9</f>
        <v>0</v>
      </c>
      <c r="T8" s="21">
        <f t="shared" si="1"/>
        <v>0</v>
      </c>
      <c r="U8" s="37">
        <f>U9</f>
        <v>0</v>
      </c>
      <c r="V8" s="37">
        <f>V9</f>
        <v>0</v>
      </c>
    </row>
    <row r="9" spans="1:22">
      <c r="A9" s="22"/>
      <c r="B9" s="23" t="s">
        <v>29</v>
      </c>
      <c r="C9" s="24" t="s">
        <v>30</v>
      </c>
      <c r="D9" s="25" t="s">
        <v>31</v>
      </c>
      <c r="E9" s="26"/>
      <c r="F9" s="26" t="s">
        <v>32</v>
      </c>
      <c r="G9" s="27" t="s">
        <v>34</v>
      </c>
      <c r="H9" s="27"/>
      <c r="I9" s="38" t="s">
        <v>35</v>
      </c>
      <c r="J9" s="38" t="s">
        <v>36</v>
      </c>
      <c r="K9" s="38" t="s">
        <v>37</v>
      </c>
      <c r="L9" s="38" t="s">
        <v>37</v>
      </c>
      <c r="M9" s="38" t="s">
        <v>38</v>
      </c>
      <c r="N9" s="39" t="s">
        <v>39</v>
      </c>
      <c r="O9" s="27">
        <v>1</v>
      </c>
      <c r="P9" s="30">
        <f>Q9+T9</f>
        <v>0</v>
      </c>
      <c r="Q9" s="30">
        <f t="shared" si="0"/>
        <v>0</v>
      </c>
      <c r="R9" s="40"/>
      <c r="S9" s="41"/>
      <c r="T9" s="30">
        <f t="shared" si="1"/>
        <v>0</v>
      </c>
      <c r="U9" s="40"/>
      <c r="V9" s="40"/>
    </row>
    <row r="10" spans="1:22">
      <c r="A10" s="16" t="s">
        <v>40</v>
      </c>
      <c r="B10" s="42" t="s">
        <v>28</v>
      </c>
      <c r="C10" s="42">
        <v>2</v>
      </c>
      <c r="D10" s="34"/>
      <c r="E10" s="43"/>
      <c r="F10" s="43"/>
      <c r="G10" s="44"/>
      <c r="H10" s="44"/>
      <c r="I10" s="45"/>
      <c r="J10" s="45"/>
      <c r="K10" s="45"/>
      <c r="L10" s="45"/>
      <c r="M10" s="45"/>
      <c r="N10" s="36"/>
      <c r="O10" s="37">
        <f>O11+O12</f>
        <v>1</v>
      </c>
      <c r="P10" s="21">
        <f>Q10+T10</f>
        <v>0</v>
      </c>
      <c r="Q10" s="21">
        <f t="shared" si="0"/>
        <v>0</v>
      </c>
      <c r="R10" s="37">
        <f>R11+R12</f>
        <v>0</v>
      </c>
      <c r="S10" s="37">
        <f>S11+S12</f>
        <v>0</v>
      </c>
      <c r="T10" s="21">
        <f t="shared" si="1"/>
        <v>0</v>
      </c>
      <c r="U10" s="37">
        <f>U11+U12</f>
        <v>0</v>
      </c>
      <c r="V10" s="37">
        <f>V11+V12</f>
        <v>0</v>
      </c>
    </row>
    <row r="11" spans="1:22">
      <c r="A11" s="46"/>
      <c r="B11" s="23" t="s">
        <v>29</v>
      </c>
      <c r="C11" s="24" t="s">
        <v>30</v>
      </c>
      <c r="D11" s="25" t="s">
        <v>31</v>
      </c>
      <c r="E11" s="26"/>
      <c r="F11" s="26" t="s">
        <v>32</v>
      </c>
      <c r="G11" s="27" t="s">
        <v>34</v>
      </c>
      <c r="H11" s="47"/>
      <c r="I11" s="38">
        <v>41208</v>
      </c>
      <c r="J11" s="38">
        <v>41251</v>
      </c>
      <c r="K11" s="38"/>
      <c r="L11" s="38"/>
      <c r="M11" s="38"/>
      <c r="N11" s="39"/>
      <c r="O11" s="27">
        <v>1</v>
      </c>
      <c r="P11" s="30">
        <f>Q11+T11</f>
        <v>0</v>
      </c>
      <c r="Q11" s="30">
        <f t="shared" si="0"/>
        <v>0</v>
      </c>
      <c r="R11" s="40"/>
      <c r="S11" s="41"/>
      <c r="T11" s="30">
        <f t="shared" si="1"/>
        <v>0</v>
      </c>
      <c r="U11" s="40"/>
      <c r="V11" s="40"/>
    </row>
    <row r="12" spans="1:22">
      <c r="A12" s="22"/>
      <c r="B12" s="23" t="s">
        <v>29</v>
      </c>
      <c r="C12" s="24" t="s">
        <v>30</v>
      </c>
      <c r="D12" s="25" t="s">
        <v>31</v>
      </c>
      <c r="E12" s="26"/>
      <c r="F12" s="26" t="s">
        <v>32</v>
      </c>
      <c r="G12" s="27" t="s">
        <v>34</v>
      </c>
      <c r="H12" s="27"/>
      <c r="I12" s="38">
        <v>41225</v>
      </c>
      <c r="J12" s="38">
        <v>41225</v>
      </c>
      <c r="K12" s="38"/>
      <c r="L12" s="38">
        <v>41241</v>
      </c>
      <c r="M12" s="38"/>
      <c r="N12" s="39"/>
      <c r="O12" s="48"/>
      <c r="P12" s="30">
        <f>Q12+T12</f>
        <v>0</v>
      </c>
      <c r="Q12" s="30">
        <f t="shared" si="0"/>
        <v>0</v>
      </c>
      <c r="R12" s="40"/>
      <c r="S12" s="41"/>
      <c r="T12" s="30">
        <f t="shared" si="1"/>
        <v>0</v>
      </c>
      <c r="U12" s="40"/>
      <c r="V12" s="40"/>
    </row>
  </sheetData>
  <mergeCells count="8">
    <mergeCell ref="A8:A9"/>
    <mergeCell ref="A10:A12"/>
    <mergeCell ref="A3:A4"/>
    <mergeCell ref="B3:D3"/>
    <mergeCell ref="E3:H3"/>
    <mergeCell ref="I3:N3"/>
    <mergeCell ref="O3:V3"/>
    <mergeCell ref="A6:A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공동자원화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dcterms:created xsi:type="dcterms:W3CDTF">2019-09-11T07:21:48Z</dcterms:created>
  <dcterms:modified xsi:type="dcterms:W3CDTF">2019-09-11T07:42:27Z</dcterms:modified>
</cp:coreProperties>
</file>